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30013F2-103C-4692-8564-B5C3582CAE96}" xr6:coauthVersionLast="47" xr6:coauthVersionMax="47" xr10:uidLastSave="{00000000-0000-0000-0000-000000000000}"/>
  <bookViews>
    <workbookView xWindow="11910" yWindow="720" windowWidth="15615" windowHeight="14730" xr2:uid="{00000000-000D-0000-FFFF-FFFF00000000}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" l="1"/>
  <c r="G28" i="1"/>
</calcChain>
</file>

<file path=xl/sharedStrings.xml><?xml version="1.0" encoding="utf-8"?>
<sst xmlns="http://schemas.openxmlformats.org/spreadsheetml/2006/main" count="66" uniqueCount="32">
  <si>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</si>
  <si>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</si>
  <si>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</si>
  <si>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</si>
  <si>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</si>
  <si>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</si>
  <si>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</si>
  <si>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</si>
  <si>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r>
      <t xml:space="preserve">โครงการ  </t>
    </r>
    <r>
      <rPr>
        <sz val="14"/>
        <rFont val="TH SarabunPSK"/>
        <family val="2"/>
      </rPr>
      <t>การบังคับใช้กฏหมาย อำนวยความยุติธรรมและบริการประชาชน</t>
    </r>
  </si>
  <si>
    <t>กิจกรรม การบังคับใช้กฏหมาย และบริการประชาชน</t>
  </si>
  <si>
    <t>ค่าตอบแทน 5 ค่า</t>
  </si>
  <si>
    <t>1.ค่าตอบแทนพยาน</t>
  </si>
  <si>
    <t>2.ค่าใช้จ่ายในการคุ้มครองพยาน</t>
  </si>
  <si>
    <t>3.ค่าตอบแทนนักจิตวิทยา</t>
  </si>
  <si>
    <t>4.ค่าตอบแทน จนท.ชันสูตร</t>
  </si>
  <si>
    <t>5.ค่าใช้จ่ายในการส่งหมายเรียก</t>
  </si>
  <si>
    <t>1. ค่า OT</t>
  </si>
  <si>
    <t>2. ค่าเบี้ยเลี้ยง ที่พัก พาหนะ</t>
  </si>
  <si>
    <t>3. ค่าซ่อมแซมยานพาหนะ</t>
  </si>
  <si>
    <t>5. วัสดุสำนักงาน</t>
  </si>
  <si>
    <t>6. ค่าวัสดุเชื้อเพลิง</t>
  </si>
  <si>
    <t>โครงการปฏิรูประบบงานสอบสวน</t>
  </si>
  <si>
    <t>โครงการปราบปรามการค้ายาเสพติด Heart land</t>
  </si>
  <si>
    <t>โครงการสลายโครงสร้างเครือข่ายผู้มีอิทธิพล</t>
  </si>
  <si>
    <t>โครงการตำรวจประสานโรงเรียน(1 ตร. 1 รร.)</t>
  </si>
  <si>
    <t>โครงการการมีส่วนร่วมของประชาชนในการป้องกันอาชญากรรม(ชมส.)</t>
  </si>
  <si>
    <t>7. วัสดุอาหาร (ผู้ต้องหา)</t>
  </si>
  <si>
    <t>8. ค่าสาธารณูปโภค</t>
  </si>
  <si>
    <t>4. ค่าจ้างเหมาบริการ + ค่าเช่าเครื่องถ่ายฯ</t>
  </si>
  <si>
    <t>เป็นไปตามเป้าหมาย</t>
  </si>
  <si>
    <t>ไม่มี</t>
  </si>
  <si>
    <t>รายงานผลการใช้จ่ายงบประมาณ 
สถานีตำรวจภูธรศรีราชา 
ประจำปีงบประมาณ พ.ศ. 2568 (ไตรมาส 1-2)(ต.ค.67-มี.ค.68)
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</si>
</sst>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D00041E]0"/>
    <numFmt numFmtId="188" formatCode="_-* #,##0.0_-;\-* #,##0.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1"/>
      <color theme="1"/>
      <name val="Tahoma"/>
      <family val="2"/>
      <charset val="222"/>
      <scheme val="minor"/>
    </font>
    <font>
      <sz val="12"/>
      <color theme="1"/>
      <name val="TH SarabunPSK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4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9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3" fillId="0" borderId="0" xfId="0" applyFont="1"/>
    <xf numFmtId="43" fontId="0" fillId="0" borderId="10" xfId="1" applyFont="1" applyBorder="1" applyAlignment="1">
      <alignment horizontal="center"/>
    </xf>
    <xf numFmtId="43" fontId="0" fillId="0" borderId="9" xfId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187" fontId="1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9" fillId="0" borderId="1" xfId="0" applyFont="1" applyBorder="1"/>
    <xf numFmtId="0" fontId="11" fillId="0" borderId="1" xfId="0" applyFont="1" applyBorder="1"/>
    <xf numFmtId="188" fontId="0" fillId="0" borderId="0" xfId="1" applyNumberFormat="1" applyFont="1"/>
    <xf numFmtId="0" fontId="12" fillId="0" borderId="10" xfId="0" applyFont="1" applyBorder="1" applyAlignment="1">
      <alignment horizontal="center"/>
    </xf>
    <xf numFmtId="10" fontId="1" fillId="0" borderId="1" xfId="0" applyNumberFormat="1" applyFont="1" applyBorder="1"/>
    <xf numFmtId="9" fontId="1" fillId="0" borderId="1" xfId="0" applyNumberFormat="1" applyFont="1" applyBorder="1"/>
    <xf numFmtId="10" fontId="0" fillId="0" borderId="1" xfId="0" applyNumberFormat="1" applyBorder="1"/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shrinkToFit="1"/>
    </xf>
    <xf numFmtId="0" fontId="9" fillId="0" borderId="1" xfId="0" applyFont="1" applyBorder="1" applyAlignment="1">
      <alignment shrinkToFit="1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43" fontId="0" fillId="0" borderId="10" xfId="1" applyFont="1" applyBorder="1" applyAlignment="1">
      <alignment horizontal="center"/>
    </xf>
    <xf numFmtId="43" fontId="0" fillId="0" borderId="9" xfId="1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43" fontId="1" fillId="0" borderId="10" xfId="1" applyFont="1" applyBorder="1" applyAlignment="1">
      <alignment horizontal="center"/>
    </xf>
    <xf numFmtId="43" fontId="1" fillId="0" borderId="9" xfId="1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3" fontId="1" fillId="0" borderId="1" xfId="1" applyFont="1" applyBorder="1" applyAlignment="1">
      <alignment horizontal="center"/>
    </xf>
    <xf numFmtId="43" fontId="6" fillId="0" borderId="10" xfId="1" applyFont="1" applyBorder="1" applyAlignment="1">
      <alignment horizontal="left" vertical="top" wrapText="1"/>
    </xf>
    <xf numFmtId="43" fontId="6" fillId="0" borderId="9" xfId="1" applyFont="1" applyBorder="1" applyAlignment="1">
      <alignment horizontal="left" vertical="top" wrapText="1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3" fontId="0" fillId="0" borderId="10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876300</xdr:colOff>
      <xdr:row>22</xdr:row>
      <xdr:rowOff>122237</xdr:rowOff>
    </xdr:from>
    <xdr:ext cx="914400" cy="26853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083425" y="6353175"/>
          <a:ext cx="914400" cy="2685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5</xdr:col>
      <xdr:colOff>111124</xdr:colOff>
      <xdr:row>17</xdr:row>
      <xdr:rowOff>166688</xdr:rowOff>
    </xdr:from>
    <xdr:to>
      <xdr:col>6</xdr:col>
      <xdr:colOff>254000</xdr:colOff>
      <xdr:row>21</xdr:row>
      <xdr:rowOff>261938</xdr:rowOff>
    </xdr:to>
    <xdr:sp macro="" textlink="">
      <xdr:nvSpPr>
        <xdr:cNvPr id="3" name="วงเล็บปีกกาขวา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659312" y="4889501"/>
          <a:ext cx="285751" cy="1301750"/>
        </a:xfrm>
        <a:prstGeom prst="rightBrace">
          <a:avLst>
            <a:gd name="adj1" fmla="val 8333"/>
            <a:gd name="adj2" fmla="val 4704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</xdr:col>
      <xdr:colOff>2413000</xdr:colOff>
      <xdr:row>30</xdr:row>
      <xdr:rowOff>114300</xdr:rowOff>
    </xdr:from>
    <xdr:ext cx="3316384" cy="1478280"/>
    <xdr:sp macro="" textlink="">
      <xdr:nvSpPr>
        <xdr:cNvPr id="4" name="กล่องข้อความ 1">
          <a:extLst>
            <a:ext uri="{FF2B5EF4-FFF2-40B4-BE49-F238E27FC236}">
              <a16:creationId xmlns:a16="http://schemas.microsoft.com/office/drawing/2014/main" id="{DE67C219-DDB1-496D-9F7F-3E349B4384B1}"/>
            </a:ext>
          </a:extLst>
        </xdr:cNvPr>
        <xdr:cNvSpPr txBox="1"/>
      </xdr:nvSpPr>
      <xdr:spPr>
        <a:xfrm>
          <a:off x="2819400" y="7804150"/>
          <a:ext cx="3316384" cy="14782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</a:t>
          </a:r>
          <a:endParaRPr lang="en-US" sz="16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en-US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พ.ต.อ.</a:t>
          </a:r>
          <a:endParaRPr lang="en-US" sz="16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 สุรกิจ  อินอ่ำ )   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ผกก.สภ.ศรีราชา</a:t>
          </a:r>
        </a:p>
      </xdr:txBody>
    </xdr:sp>
    <xdr:clientData/>
  </xdr:oneCellAnchor>
  <xdr:twoCellAnchor>
    <xdr:from>
      <xdr:col>4</xdr:col>
      <xdr:colOff>196850</xdr:colOff>
      <xdr:row>30</xdr:row>
      <xdr:rowOff>146050</xdr:rowOff>
    </xdr:from>
    <xdr:to>
      <xdr:col>6</xdr:col>
      <xdr:colOff>233680</xdr:colOff>
      <xdr:row>33</xdr:row>
      <xdr:rowOff>122812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46F01EC7-0375-4CD1-B94C-71F6D051C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rgbClr val="5B9BD5">
              <a:shade val="45000"/>
              <a:satMod val="135000"/>
            </a:srgb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211" b="89474" l="8678" r="98760">
                      <a14:foregroundMark x1="33496" y1="76863" x2="12775" y2="35514"/>
                      <a14:foregroundMark x1="12775" y1="35514" x2="65451" y2="25065"/>
                      <a14:foregroundMark x1="97763" y1="68182" x2="99119" y2="70093"/>
                      <a14:foregroundMark x1="57893" y1="55384" x2="50661" y2="52804"/>
                      <a14:foregroundMark x1="99119" y1="70093" x2="96368" y2="69111"/>
                      <a14:foregroundMark x1="50661" y1="52804" x2="44271" y2="77204"/>
                      <a14:foregroundMark x1="77191" y1="74893" x2="75949" y2="69708"/>
                      <a14:foregroundMark x1="66723" y1="76671" x2="49780" y2="65888"/>
                      <a14:foregroundMark x1="65804" y1="87537" x2="63004" y2="87260"/>
                      <a14:foregroundMark x1="82604" y1="78241" x2="83260" y2="77103"/>
                      <a14:foregroundMark x1="76254" y1="75052" x2="74476" y2="69708"/>
                      <a14:foregroundMark x1="73220" y1="75568" x2="72414" y2="69708"/>
                      <a14:foregroundMark x1="74009" y1="70093" x2="77268" y2="74880"/>
                      <a14:foregroundMark x1="77060" y1="74915" x2="75096" y2="69708"/>
                      <a14:foregroundMark x1="63577" y1="42812" x2="60887" y2="36500"/>
                      <a14:foregroundMark x1="53304" y1="62150" x2="34802" y2="45327"/>
                      <a14:foregroundMark x1="36123" y1="75234" x2="57269" y2="52804"/>
                      <a14:foregroundMark x1="59471" y1="24766" x2="9251" y2="41121"/>
                      <a14:foregroundMark x1="9251" y1="41121" x2="50220" y2="76168"/>
                      <a14:foregroundMark x1="58484" y1="29707" x2="59031" y2="26636"/>
                      <a14:foregroundMark x1="58079" y1="31986" x2="58119" y2="31761"/>
                      <a14:foregroundMark x1="50220" y1="76168" x2="57928" y2="32838"/>
                      <a14:foregroundMark x1="49339" y1="43458" x2="40529" y2="35047"/>
                      <a14:foregroundMark x1="46696" y1="46262" x2="46696" y2="47664"/>
                      <a14:foregroundMark x1="43612" y1="43458" x2="45374" y2="46262"/>
                      <a14:foregroundMark x1="28194" y1="89720" x2="30837" y2="87383"/>
                      <a14:foregroundMark x1="82188" y1="69708" x2="90749" y2="78505"/>
                      <a14:foregroundMark x1="91736" y1="76754" x2="88179" y2="69708"/>
                      <a14:foregroundMark x1="58264" y1="41228" x2="58264" y2="41228"/>
                      <a14:foregroundMark x1="63636" y1="62719" x2="63636" y2="62719"/>
                      <a14:foregroundMark x1="63636" y1="64474" x2="63636" y2="64474"/>
                      <a14:foregroundMark x1="11570" y1="66228" x2="11570" y2="66228"/>
                      <a14:foregroundMark x1="23140" y1="69737" x2="23140" y2="69737"/>
                      <a14:foregroundMark x1="25620" y1="78509" x2="16116" y2="53509"/>
                      <a14:foregroundMark x1="15702" y1="56579" x2="15702" y2="56579"/>
                      <a14:foregroundMark x1="15702" y1="56579" x2="15702" y2="56579"/>
                      <a14:foregroundMark x1="8678" y1="56579" x2="8678" y2="56579"/>
                      <a14:foregroundMark x1="9917" y1="73246" x2="9917" y2="73246"/>
                      <a14:foregroundMark x1="14050" y1="73246" x2="14050" y2="73246"/>
                      <a14:foregroundMark x1="15702" y1="76754" x2="15702" y2="76754"/>
                      <a14:foregroundMark x1="21901" y1="82018" x2="21901" y2="82018"/>
                      <a14:foregroundMark x1="30284" y1="76761" x2="19835" y2="26316"/>
                      <a14:foregroundMark x1="32645" y1="88158" x2="30626" y2="78411"/>
                      <a14:foregroundMark x1="19835" y1="26316" x2="38017" y2="28947"/>
                      <a14:foregroundMark x1="21074" y1="82895" x2="14876" y2="55263"/>
                      <a14:foregroundMark x1="12397" y1="55263" x2="12397" y2="55263"/>
                      <a14:foregroundMark x1="83300" y1="79283" x2="91322" y2="78509"/>
                      <a14:foregroundMark x1="72712" y1="43191" x2="72727" y2="42982"/>
                      <a14:foregroundMark x1="70661" y1="71491" x2="70790" y2="69708"/>
                      <a14:foregroundMark x1="79542" y1="69708" x2="82713" y2="78404"/>
                      <a14:foregroundMark x1="85950" y1="77632" x2="89344" y2="69708"/>
                      <a14:foregroundMark x1="81405" y1="72368" x2="97521" y2="75877"/>
                      <a14:foregroundMark x1="30602" y1="78371" x2="16116" y2="73246"/>
                      <a14:foregroundMark x1="25620" y1="82895" x2="12397" y2="61842"/>
                      <a14:foregroundMark x1="14050" y1="78509" x2="14876" y2="45614"/>
                      <a14:foregroundMark x1="16942" y1="71491" x2="16116" y2="37719"/>
                      <a14:foregroundMark x1="23967" y1="89035" x2="13223" y2="67982"/>
                      <a14:foregroundMark x1="25620" y1="80263" x2="31716" y2="80263"/>
                      <a14:foregroundMark x1="43388" y1="67982" x2="44215" y2="29825"/>
                      <a14:foregroundMark x1="45041" y1="67105" x2="49587" y2="25439"/>
                      <a14:foregroundMark x1="62642" y1="33720" x2="62810" y2="33333"/>
                      <a14:foregroundMark x1="50413" y1="61842" x2="62280" y2="34552"/>
                      <a14:foregroundMark x1="62810" y1="34252" x2="62810" y2="25439"/>
                      <a14:foregroundMark x1="62810" y1="47971" x2="62810" y2="37927"/>
                      <a14:foregroundMark x1="62810" y1="57456" x2="62810" y2="52846"/>
                      <a14:foregroundMark x1="34711" y1="78509" x2="55785" y2="78509"/>
                      <a14:foregroundMark x1="36364" y1="79386" x2="59504" y2="79386"/>
                      <a14:foregroundMark x1="34298" y1="83772" x2="57438" y2="83772"/>
                      <a14:foregroundMark x1="60331" y1="81140" x2="96281" y2="76754"/>
                      <a14:foregroundMark x1="90083" y1="76754" x2="90083" y2="76754"/>
                      <a14:foregroundMark x1="84298" y1="67105" x2="82231" y2="60965"/>
                      <a14:foregroundMark x1="82231" y1="67105" x2="82231" y2="67105"/>
                      <a14:foregroundMark x1="85124" y1="67982" x2="82231" y2="67982"/>
                      <a14:foregroundMark x1="82231" y1="67982" x2="78926" y2="67982"/>
                      <a14:backgroundMark x1="70675" y1="61647" x2="70834" y2="62033"/>
                      <a14:backgroundMark x1="44017" y1="48029" x2="44094" y2="47664"/>
                      <a14:backgroundMark x1="77981" y1="42455" x2="81057" y2="46262"/>
                      <a14:backgroundMark x1="75106" y1="38897" x2="77097" y2="41361"/>
                      <a14:backgroundMark x1="65198" y1="26636" x2="74292" y2="37890"/>
                      <a14:backgroundMark x1="66520" y1="24299" x2="66520" y2="24299"/>
                      <a14:backgroundMark x1="91558" y1="63731" x2="93321" y2="66306"/>
                      <a14:backgroundMark x1="79438" y1="46029" x2="81860" y2="49566"/>
                      <a14:backgroundMark x1="77770" y1="43593" x2="79302" y2="45831"/>
                      <a14:backgroundMark x1="75053" y1="39626" x2="76825" y2="42213"/>
                      <a14:backgroundMark x1="65482" y1="25649" x2="74160" y2="38322"/>
                      <a14:backgroundMark x1="65198" y1="25234" x2="65426" y2="25566"/>
                      <a14:backgroundMark x1="72727" y1="57456" x2="72727" y2="57456"/>
                      <a14:backgroundMark x1="72727" y1="61842" x2="72727" y2="61842"/>
                      <a14:backgroundMark x1="82526" y1="61842" x2="96281" y2="61842"/>
                      <a14:backgroundMark x1="81441" y1="61842" x2="82525" y2="61842"/>
                      <a14:backgroundMark x1="71901" y1="61842" x2="75243" y2="61842"/>
                      <a14:backgroundMark x1="76860" y1="60088" x2="66529" y2="42982"/>
                      <a14:backgroundMark x1="66529" y1="52632" x2="64463" y2="39474"/>
                      <a14:backgroundMark x1="69835" y1="46491" x2="76033" y2="50000"/>
                      <a14:backgroundMark x1="70661" y1="46491" x2="73554" y2="63596"/>
                      <a14:backgroundMark x1="72727" y1="46491" x2="72727" y2="50877"/>
                      <a14:backgroundMark x1="74380" y1="59211" x2="74380" y2="59211"/>
                      <a14:backgroundMark x1="57950" y1="85398" x2="56491" y2="85352"/>
                    </a14:backgroundRemoval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3500" y="7835900"/>
          <a:ext cx="982980" cy="872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abSelected="1" zoomScale="120" zoomScaleNormal="120" workbookViewId="0">
      <selection sqref="A1:J4"/>
    </sheetView>
  </sheetViews>
  <sheetFormatPr defaultRowHeight="14.25" x14ac:dyDescent="0.2"/>
  <cols>
    <col min="1" max="1" width="4.125" bestFit="1" customWidth="1"/>
    <col min="2" max="2" width="31.75" customWidth="1"/>
    <col min="3" max="3" width="12.5" customWidth="1"/>
    <col min="4" max="4" width="0.125" customWidth="1"/>
    <col min="5" max="5" width="11.625" customWidth="1"/>
    <col min="6" max="6" width="2.125" customWidth="1"/>
    <col min="7" max="7" width="8.875" customWidth="1"/>
    <col min="8" max="8" width="4.625" customWidth="1"/>
    <col min="9" max="9" width="9.875" customWidth="1"/>
    <col min="10" max="10" width="15.5" customWidth="1"/>
  </cols>
  <sheetData>
    <row r="1" spans="1:11" ht="23.25" customHeight="1" x14ac:dyDescent="0.2">
      <c r="A1" s="36" t="s">
        <v>31</v>
      </c>
      <c r="B1" s="36"/>
      <c r="C1" s="36"/>
      <c r="D1" s="36"/>
      <c r="E1" s="36"/>
      <c r="F1" s="36"/>
      <c r="G1" s="36"/>
      <c r="H1" s="36"/>
      <c r="I1" s="36"/>
      <c r="J1" s="36"/>
    </row>
    <row r="2" spans="1:11" ht="23.25" customHeight="1" x14ac:dyDescent="0.2">
      <c r="A2" s="36"/>
      <c r="B2" s="36"/>
      <c r="C2" s="36"/>
      <c r="D2" s="36"/>
      <c r="E2" s="36"/>
      <c r="F2" s="36"/>
      <c r="G2" s="36"/>
      <c r="H2" s="36"/>
      <c r="I2" s="36"/>
      <c r="J2" s="36"/>
    </row>
    <row r="3" spans="1:11" ht="24.75" customHeight="1" x14ac:dyDescent="0.2">
      <c r="A3" s="36"/>
      <c r="B3" s="36"/>
      <c r="C3" s="36"/>
      <c r="D3" s="36"/>
      <c r="E3" s="36"/>
      <c r="F3" s="36"/>
      <c r="G3" s="36"/>
      <c r="H3" s="36"/>
      <c r="I3" s="36"/>
      <c r="J3" s="36"/>
    </row>
    <row r="4" spans="1:11" ht="24.75" customHeight="1" x14ac:dyDescent="0.2">
      <c r="A4" s="53"/>
      <c r="B4" s="53"/>
      <c r="C4" s="53"/>
      <c r="D4" s="53"/>
      <c r="E4" s="53"/>
      <c r="F4" s="53"/>
      <c r="G4" s="53"/>
      <c r="H4" s="53"/>
      <c r="I4" s="53"/>
      <c r="J4" s="53"/>
    </row>
    <row r="5" spans="1:11" ht="23.25" customHeight="1" x14ac:dyDescent="0.2">
      <c r="A5" s="40" t="s">
        <v>0</v>
      </c>
      <c r="B5" s="40" t="s">
        <v>7</v>
      </c>
      <c r="C5" s="42" t="s">
        <v>2</v>
      </c>
      <c r="D5" s="43"/>
      <c r="E5" s="42" t="s">
        <v>3</v>
      </c>
      <c r="F5" s="43"/>
      <c r="G5" s="42" t="s">
        <v>4</v>
      </c>
      <c r="H5" s="43"/>
      <c r="I5" s="39" t="s">
        <v>5</v>
      </c>
      <c r="J5" s="37" t="s">
        <v>6</v>
      </c>
    </row>
    <row r="6" spans="1:11" ht="21" customHeight="1" x14ac:dyDescent="0.2">
      <c r="A6" s="41"/>
      <c r="B6" s="41"/>
      <c r="C6" s="44"/>
      <c r="D6" s="45"/>
      <c r="E6" s="44"/>
      <c r="F6" s="45"/>
      <c r="G6" s="44"/>
      <c r="H6" s="45"/>
      <c r="I6" s="39"/>
      <c r="J6" s="38"/>
    </row>
    <row r="7" spans="1:11" ht="21" x14ac:dyDescent="0.35">
      <c r="A7" s="5">
        <v>1</v>
      </c>
      <c r="B7" s="28" t="s">
        <v>8</v>
      </c>
      <c r="C7" s="29"/>
      <c r="D7" s="29"/>
      <c r="E7" s="29"/>
      <c r="F7" s="29"/>
      <c r="G7" s="29"/>
      <c r="H7" s="29"/>
      <c r="I7" s="30"/>
      <c r="J7" s="4"/>
    </row>
    <row r="8" spans="1:11" ht="21" x14ac:dyDescent="0.35">
      <c r="A8" s="5"/>
      <c r="B8" s="28" t="s">
        <v>9</v>
      </c>
      <c r="C8" s="29"/>
      <c r="D8" s="29"/>
      <c r="E8" s="29"/>
      <c r="F8" s="29"/>
      <c r="G8" s="29"/>
      <c r="H8" s="29"/>
      <c r="I8" s="30"/>
      <c r="J8" s="4"/>
    </row>
    <row r="9" spans="1:11" ht="21" x14ac:dyDescent="0.35">
      <c r="A9" s="5"/>
      <c r="B9" s="1" t="s">
        <v>16</v>
      </c>
      <c r="C9" s="33" t="s">
        <v>29</v>
      </c>
      <c r="D9" s="33"/>
      <c r="E9" s="46">
        <v>993600</v>
      </c>
      <c r="F9" s="46"/>
      <c r="G9" s="46">
        <v>792650</v>
      </c>
      <c r="H9" s="46"/>
      <c r="I9" s="22">
        <v>0.79779999999999995</v>
      </c>
      <c r="J9" s="25" t="s">
        <v>30</v>
      </c>
    </row>
    <row r="10" spans="1:11" ht="21" customHeight="1" x14ac:dyDescent="0.35">
      <c r="A10" s="5"/>
      <c r="B10" s="1" t="s">
        <v>17</v>
      </c>
      <c r="C10" s="33" t="s">
        <v>29</v>
      </c>
      <c r="D10" s="33"/>
      <c r="E10" s="46">
        <v>111600</v>
      </c>
      <c r="F10" s="46"/>
      <c r="G10" s="46">
        <v>106900</v>
      </c>
      <c r="H10" s="46"/>
      <c r="I10" s="22">
        <v>0.95789999999999997</v>
      </c>
      <c r="J10" s="25" t="s">
        <v>30</v>
      </c>
    </row>
    <row r="11" spans="1:11" ht="21" x14ac:dyDescent="0.35">
      <c r="A11" s="5"/>
      <c r="B11" s="1" t="s">
        <v>18</v>
      </c>
      <c r="C11" s="33" t="s">
        <v>29</v>
      </c>
      <c r="D11" s="33"/>
      <c r="E11" s="34">
        <v>24400</v>
      </c>
      <c r="F11" s="35"/>
      <c r="G11" s="34">
        <v>0</v>
      </c>
      <c r="H11" s="35"/>
      <c r="I11" s="1"/>
      <c r="J11" s="25" t="s">
        <v>30</v>
      </c>
    </row>
    <row r="12" spans="1:11" ht="21" x14ac:dyDescent="0.35">
      <c r="A12" s="5"/>
      <c r="B12" s="19" t="s">
        <v>28</v>
      </c>
      <c r="C12" s="33" t="s">
        <v>29</v>
      </c>
      <c r="D12" s="33"/>
      <c r="E12" s="34">
        <v>86400</v>
      </c>
      <c r="F12" s="35"/>
      <c r="G12" s="34">
        <v>86400</v>
      </c>
      <c r="H12" s="35"/>
      <c r="I12" s="23">
        <v>1</v>
      </c>
      <c r="J12" s="25" t="s">
        <v>30</v>
      </c>
      <c r="K12" s="20"/>
    </row>
    <row r="13" spans="1:11" ht="21" customHeight="1" x14ac:dyDescent="0.35">
      <c r="A13" s="5"/>
      <c r="B13" s="1" t="s">
        <v>19</v>
      </c>
      <c r="C13" s="33" t="s">
        <v>29</v>
      </c>
      <c r="D13" s="33"/>
      <c r="E13" s="34">
        <v>30000</v>
      </c>
      <c r="F13" s="35"/>
      <c r="G13" s="34">
        <v>29908</v>
      </c>
      <c r="H13" s="35"/>
      <c r="I13" s="22">
        <v>0.99690000000000001</v>
      </c>
      <c r="J13" s="25" t="s">
        <v>30</v>
      </c>
    </row>
    <row r="14" spans="1:11" ht="21" x14ac:dyDescent="0.35">
      <c r="A14" s="7"/>
      <c r="B14" s="6" t="s">
        <v>20</v>
      </c>
      <c r="C14" s="33" t="s">
        <v>29</v>
      </c>
      <c r="D14" s="33"/>
      <c r="E14" s="47">
        <v>900000</v>
      </c>
      <c r="F14" s="48"/>
      <c r="G14" s="34">
        <v>740000</v>
      </c>
      <c r="H14" s="35"/>
      <c r="I14" s="22">
        <v>0.82220000000000004</v>
      </c>
      <c r="J14" s="25" t="s">
        <v>30</v>
      </c>
    </row>
    <row r="15" spans="1:11" ht="21" x14ac:dyDescent="0.35">
      <c r="A15" s="5"/>
      <c r="B15" s="1" t="s">
        <v>26</v>
      </c>
      <c r="C15" s="33" t="s">
        <v>29</v>
      </c>
      <c r="D15" s="33"/>
      <c r="E15" s="34">
        <v>90000</v>
      </c>
      <c r="F15" s="35"/>
      <c r="G15" s="34">
        <v>47625</v>
      </c>
      <c r="H15" s="35"/>
      <c r="I15" s="22">
        <v>0.5292</v>
      </c>
      <c r="J15" s="25" t="s">
        <v>30</v>
      </c>
    </row>
    <row r="16" spans="1:11" ht="21" x14ac:dyDescent="0.35">
      <c r="A16" s="5"/>
      <c r="B16" s="1" t="s">
        <v>27</v>
      </c>
      <c r="C16" s="33" t="s">
        <v>29</v>
      </c>
      <c r="D16" s="33"/>
      <c r="E16" s="31">
        <v>633200</v>
      </c>
      <c r="F16" s="32"/>
      <c r="G16" s="31">
        <v>588791.29</v>
      </c>
      <c r="H16" s="32"/>
      <c r="I16" s="24">
        <v>0.92989999999999995</v>
      </c>
      <c r="J16" s="25" t="s">
        <v>30</v>
      </c>
    </row>
    <row r="17" spans="1:10" ht="21" x14ac:dyDescent="0.35">
      <c r="A17" s="16"/>
      <c r="B17" s="17" t="s">
        <v>10</v>
      </c>
      <c r="C17" s="11"/>
      <c r="D17" s="12"/>
      <c r="E17" s="9"/>
      <c r="F17" s="10"/>
      <c r="G17" s="13"/>
      <c r="H17" s="14"/>
      <c r="I17" s="3"/>
      <c r="J17" s="3"/>
    </row>
    <row r="18" spans="1:10" ht="21" x14ac:dyDescent="0.35">
      <c r="A18" s="5"/>
      <c r="B18" s="1" t="s">
        <v>11</v>
      </c>
      <c r="C18" s="33" t="s">
        <v>29</v>
      </c>
      <c r="D18" s="33"/>
      <c r="E18" s="31">
        <v>71500</v>
      </c>
      <c r="F18" s="32"/>
      <c r="G18" s="21"/>
      <c r="H18" s="14"/>
      <c r="I18" s="3"/>
      <c r="J18" s="25" t="s">
        <v>30</v>
      </c>
    </row>
    <row r="19" spans="1:10" ht="21" x14ac:dyDescent="0.35">
      <c r="A19" s="5"/>
      <c r="B19" s="1" t="s">
        <v>12</v>
      </c>
      <c r="C19" s="33" t="s">
        <v>29</v>
      </c>
      <c r="D19" s="33"/>
      <c r="E19" s="31">
        <v>500</v>
      </c>
      <c r="F19" s="32"/>
      <c r="G19" s="13"/>
      <c r="H19" s="14"/>
      <c r="I19" s="3"/>
      <c r="J19" s="25" t="s">
        <v>30</v>
      </c>
    </row>
    <row r="20" spans="1:10" ht="21" x14ac:dyDescent="0.35">
      <c r="A20" s="5"/>
      <c r="B20" s="1" t="s">
        <v>13</v>
      </c>
      <c r="C20" s="33" t="s">
        <v>29</v>
      </c>
      <c r="D20" s="33"/>
      <c r="E20" s="31">
        <v>14900</v>
      </c>
      <c r="F20" s="32"/>
      <c r="G20" s="31">
        <v>92400</v>
      </c>
      <c r="H20" s="32"/>
      <c r="I20" s="24">
        <v>0.50970000000000004</v>
      </c>
      <c r="J20" s="25" t="s">
        <v>30</v>
      </c>
    </row>
    <row r="21" spans="1:10" ht="21" x14ac:dyDescent="0.35">
      <c r="A21" s="5"/>
      <c r="B21" s="1" t="s">
        <v>14</v>
      </c>
      <c r="C21" s="33" t="s">
        <v>29</v>
      </c>
      <c r="D21" s="33"/>
      <c r="E21" s="31">
        <v>90400</v>
      </c>
      <c r="F21" s="32"/>
      <c r="G21" s="13"/>
      <c r="H21" s="14"/>
      <c r="I21" s="3"/>
      <c r="J21" s="25" t="s">
        <v>30</v>
      </c>
    </row>
    <row r="22" spans="1:10" ht="21" x14ac:dyDescent="0.35">
      <c r="A22" s="5"/>
      <c r="B22" s="15" t="s">
        <v>15</v>
      </c>
      <c r="C22" s="33" t="s">
        <v>29</v>
      </c>
      <c r="D22" s="33"/>
      <c r="E22" s="31">
        <v>4000</v>
      </c>
      <c r="F22" s="32"/>
      <c r="G22" s="13"/>
      <c r="H22" s="14"/>
      <c r="I22" s="3"/>
      <c r="J22" s="25" t="s">
        <v>30</v>
      </c>
    </row>
    <row r="23" spans="1:10" ht="21" x14ac:dyDescent="0.35">
      <c r="A23" s="5">
        <v>2</v>
      </c>
      <c r="B23" s="1" t="s">
        <v>21</v>
      </c>
      <c r="C23" s="33" t="s">
        <v>29</v>
      </c>
      <c r="D23" s="33"/>
      <c r="E23" s="31">
        <v>154400</v>
      </c>
      <c r="F23" s="32"/>
      <c r="G23" s="31">
        <v>4938.05</v>
      </c>
      <c r="H23" s="32"/>
      <c r="I23" s="24">
        <v>3.2000000000000001E-2</v>
      </c>
      <c r="J23" s="25" t="s">
        <v>30</v>
      </c>
    </row>
    <row r="24" spans="1:10" ht="21" x14ac:dyDescent="0.35">
      <c r="A24" s="5">
        <v>3</v>
      </c>
      <c r="B24" s="18" t="s">
        <v>22</v>
      </c>
      <c r="C24" s="33" t="s">
        <v>29</v>
      </c>
      <c r="D24" s="33"/>
      <c r="E24" s="31">
        <v>92400</v>
      </c>
      <c r="F24" s="32"/>
      <c r="G24" s="31">
        <v>71285.22</v>
      </c>
      <c r="H24" s="32"/>
      <c r="I24" s="24">
        <v>0.77149999999999996</v>
      </c>
      <c r="J24" s="25" t="s">
        <v>30</v>
      </c>
    </row>
    <row r="25" spans="1:10" ht="21" x14ac:dyDescent="0.35">
      <c r="A25" s="5">
        <v>4</v>
      </c>
      <c r="B25" s="18" t="s">
        <v>23</v>
      </c>
      <c r="C25" s="33" t="s">
        <v>29</v>
      </c>
      <c r="D25" s="33"/>
      <c r="E25" s="31">
        <v>97100</v>
      </c>
      <c r="F25" s="32"/>
      <c r="G25" s="31">
        <v>83500</v>
      </c>
      <c r="H25" s="32"/>
      <c r="I25" s="24">
        <v>0.8599</v>
      </c>
      <c r="J25" s="25" t="s">
        <v>30</v>
      </c>
    </row>
    <row r="26" spans="1:10" ht="21" x14ac:dyDescent="0.35">
      <c r="A26" s="5">
        <v>5</v>
      </c>
      <c r="B26" s="26" t="s">
        <v>24</v>
      </c>
      <c r="C26" s="33" t="s">
        <v>29</v>
      </c>
      <c r="D26" s="33"/>
      <c r="E26" s="31">
        <v>3280</v>
      </c>
      <c r="F26" s="32"/>
      <c r="G26" s="31">
        <v>2140</v>
      </c>
      <c r="H26" s="32"/>
      <c r="I26" s="24">
        <v>0.65239999999999998</v>
      </c>
      <c r="J26" s="25" t="s">
        <v>30</v>
      </c>
    </row>
    <row r="27" spans="1:10" ht="21" x14ac:dyDescent="0.35">
      <c r="A27" s="5">
        <v>6</v>
      </c>
      <c r="B27" s="27" t="s">
        <v>25</v>
      </c>
      <c r="C27" s="33" t="s">
        <v>29</v>
      </c>
      <c r="D27" s="33"/>
      <c r="E27" s="31">
        <v>58500</v>
      </c>
      <c r="F27" s="32"/>
      <c r="G27" s="31">
        <v>39200</v>
      </c>
      <c r="H27" s="32"/>
      <c r="I27" s="24">
        <v>0.67010000000000003</v>
      </c>
      <c r="J27" s="25" t="s">
        <v>30</v>
      </c>
    </row>
    <row r="28" spans="1:10" ht="21" x14ac:dyDescent="0.35">
      <c r="A28" s="2" t="s">
        <v>1</v>
      </c>
      <c r="B28" s="3"/>
      <c r="C28" s="49"/>
      <c r="D28" s="50"/>
      <c r="E28" s="51">
        <f>SUM(E9:E27)</f>
        <v>3456180</v>
      </c>
      <c r="F28" s="52"/>
      <c r="G28" s="51">
        <f>SUM(G9:G27)</f>
        <v>2685737.56</v>
      </c>
      <c r="H28" s="52"/>
      <c r="I28" s="24">
        <v>0.77529999999999999</v>
      </c>
      <c r="J28" s="25"/>
    </row>
    <row r="31" spans="1:10" ht="24" customHeight="1" x14ac:dyDescent="0.2"/>
    <row r="32" spans="1:10" ht="22.5" customHeight="1" x14ac:dyDescent="0.2"/>
    <row r="33" spans="1:10" ht="24.75" customHeight="1" x14ac:dyDescent="0.2"/>
    <row r="34" spans="1:10" ht="14.25" customHeight="1" x14ac:dyDescent="0.2"/>
    <row r="35" spans="1:10" ht="31.5" customHeight="1" x14ac:dyDescent="0.2"/>
    <row r="36" spans="1:10" ht="21" customHeight="1" x14ac:dyDescent="0.2"/>
    <row r="43" spans="1:10" s="8" customFormat="1" ht="20.25" customHeight="1" x14ac:dyDescent="0.25">
      <c r="A43"/>
      <c r="B43"/>
      <c r="C43"/>
      <c r="D43"/>
      <c r="E43"/>
      <c r="F43"/>
      <c r="G43"/>
      <c r="H43"/>
      <c r="I43"/>
      <c r="J43"/>
    </row>
    <row r="44" spans="1:10" ht="21" customHeight="1" x14ac:dyDescent="0.2"/>
    <row r="51" ht="14.25" customHeight="1" x14ac:dyDescent="0.2"/>
    <row r="52" ht="14.25" customHeight="1" x14ac:dyDescent="0.2"/>
    <row r="53" ht="14.25" customHeight="1" x14ac:dyDescent="0.2"/>
  </sheetData>
  <mergeCells count="63">
    <mergeCell ref="A1:J4"/>
    <mergeCell ref="C22:D22"/>
    <mergeCell ref="C24:D24"/>
    <mergeCell ref="C25:D25"/>
    <mergeCell ref="C26:D26"/>
    <mergeCell ref="C27:D27"/>
    <mergeCell ref="C16:D16"/>
    <mergeCell ref="C28:D28"/>
    <mergeCell ref="E16:F16"/>
    <mergeCell ref="E28:F28"/>
    <mergeCell ref="G16:H16"/>
    <mergeCell ref="G28:H28"/>
    <mergeCell ref="E26:F26"/>
    <mergeCell ref="E27:F27"/>
    <mergeCell ref="G27:H27"/>
    <mergeCell ref="G20:H20"/>
    <mergeCell ref="G24:H24"/>
    <mergeCell ref="G26:H26"/>
    <mergeCell ref="C18:D18"/>
    <mergeCell ref="C19:D19"/>
    <mergeCell ref="C20:D20"/>
    <mergeCell ref="C21:D21"/>
    <mergeCell ref="C13:D13"/>
    <mergeCell ref="C14:D14"/>
    <mergeCell ref="E11:F11"/>
    <mergeCell ref="E12:F12"/>
    <mergeCell ref="G11:H11"/>
    <mergeCell ref="G12:H12"/>
    <mergeCell ref="G13:H13"/>
    <mergeCell ref="G14:H14"/>
    <mergeCell ref="E13:F13"/>
    <mergeCell ref="E14:F14"/>
    <mergeCell ref="E23:F23"/>
    <mergeCell ref="C23:D23"/>
    <mergeCell ref="J5:J6"/>
    <mergeCell ref="I5:I6"/>
    <mergeCell ref="A5:A6"/>
    <mergeCell ref="B5:B6"/>
    <mergeCell ref="G5:H6"/>
    <mergeCell ref="E5:F6"/>
    <mergeCell ref="C5:D6"/>
    <mergeCell ref="G9:H9"/>
    <mergeCell ref="G10:H10"/>
    <mergeCell ref="C9:D9"/>
    <mergeCell ref="C10:D10"/>
    <mergeCell ref="E9:F9"/>
    <mergeCell ref="E10:F10"/>
    <mergeCell ref="B7:I7"/>
    <mergeCell ref="B8:I8"/>
    <mergeCell ref="E24:F24"/>
    <mergeCell ref="E25:F25"/>
    <mergeCell ref="G25:H25"/>
    <mergeCell ref="G23:H23"/>
    <mergeCell ref="E18:F18"/>
    <mergeCell ref="E19:F19"/>
    <mergeCell ref="E20:F20"/>
    <mergeCell ref="E21:F21"/>
    <mergeCell ref="E22:F22"/>
    <mergeCell ref="C15:D15"/>
    <mergeCell ref="E15:F15"/>
    <mergeCell ref="G15:H15"/>
    <mergeCell ref="C11:D11"/>
    <mergeCell ref="C12:D12"/>
  </mergeCells>
  <pageMargins left="0.11811023622047245" right="0.11811023622047245" top="0.15748031496062992" bottom="0.15748031496062992" header="0.31496062992125984" footer="0.31496062992125984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Abdulrohman Bensoh-ma</cp:lastModifiedBy>
  <cp:lastPrinted>2025-07-04T07:15:55Z</cp:lastPrinted>
  <dcterms:created xsi:type="dcterms:W3CDTF">2024-01-10T07:59:11Z</dcterms:created>
  <dcterms:modified xsi:type="dcterms:W3CDTF">2025-07-04T07:18:31Z</dcterms:modified>
</cp:coreProperties>
</file>